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28AA1F2-88B5-46E9-B3CF-A1B9C2B4A215}" xr6:coauthVersionLast="47" xr6:coauthVersionMax="47" xr10:uidLastSave="{00000000-0000-0000-0000-000000000000}"/>
  <bookViews>
    <workbookView xWindow="4545" yWindow="2715" windowWidth="22815" windowHeight="12435" xr2:uid="{00000000-000D-0000-FFFF-FFFF00000000}"/>
  </bookViews>
  <sheets>
    <sheet name="电梯门参数" sheetId="1" r:id="rId1"/>
    <sheet name="附件文字" sheetId="4" r:id="rId2"/>
    <sheet name="附件图片" sheetId="5" r:id="rId3"/>
    <sheet name="免责协议" sheetId="6" r:id="rId4"/>
  </sheets>
  <definedNames>
    <definedName name="_xlnm._FilterDatabase" localSheetId="0" hidden="1">电梯门参数!$A$1:$K$33</definedName>
    <definedName name="_xlnm.Print_Area" localSheetId="0">电梯门参数!$A$1:$K$32</definedName>
    <definedName name="免责协议">IF(电梯门参数!$I$11="宏泰电锁DJ05-Y（免责协议）",免责协议!$A$1,免责协议!$G$1)</definedName>
    <definedName name="示意图">INDEX(附件图片!$B$1:$B$11,MATCH(电梯门参数!$B$6,附件文字!$D$1:$D$11,0))</definedName>
  </definedNames>
  <calcPr calcId="191029"/>
</workbook>
</file>

<file path=xl/calcChain.xml><?xml version="1.0" encoding="utf-8"?>
<calcChain xmlns="http://schemas.openxmlformats.org/spreadsheetml/2006/main">
  <c r="A33" i="1" l="1"/>
</calcChain>
</file>

<file path=xl/sharedStrings.xml><?xml version="1.0" encoding="utf-8"?>
<sst xmlns="http://schemas.openxmlformats.org/spreadsheetml/2006/main" count="230" uniqueCount="193">
  <si>
    <t>家用梯（铝合金）门参数单</t>
  </si>
  <si>
    <t>红色内容单元格为下拉菜单可选或必填项目</t>
  </si>
  <si>
    <t>客户名称</t>
  </si>
  <si>
    <t>层</t>
  </si>
  <si>
    <t>站</t>
  </si>
  <si>
    <t>门</t>
  </si>
  <si>
    <t>基站</t>
  </si>
  <si>
    <t>楼层显示</t>
  </si>
  <si>
    <t>生产编号</t>
  </si>
  <si>
    <t>产品</t>
  </si>
  <si>
    <t>手动单开门SADX09</t>
  </si>
  <si>
    <t>1.井架类型</t>
  </si>
  <si>
    <t>2.安装接口</t>
  </si>
  <si>
    <t>新款铝合金一体式</t>
  </si>
  <si>
    <t>3.表面处理</t>
  </si>
  <si>
    <t>黑色砂纹SAG9004</t>
  </si>
  <si>
    <t>4.玻璃款式</t>
  </si>
  <si>
    <t>透明玻璃</t>
  </si>
  <si>
    <t>5.门锁</t>
  </si>
  <si>
    <t>上尚电锁SAG-01</t>
  </si>
  <si>
    <t>6.门刀</t>
  </si>
  <si>
    <t>7.门框</t>
  </si>
  <si>
    <t>125门框</t>
  </si>
  <si>
    <t>8.拉手款式</t>
  </si>
  <si>
    <t>看附图</t>
  </si>
  <si>
    <t>9.外呼安装方式</t>
  </si>
  <si>
    <t>挂壁式</t>
  </si>
  <si>
    <t>10.螺丝颜色</t>
  </si>
  <si>
    <t>11.门锁结构</t>
  </si>
  <si>
    <t>楼层</t>
  </si>
  <si>
    <t>开门方式</t>
  </si>
  <si>
    <t>开门高度OPH</t>
  </si>
  <si>
    <t>开门宽度JJ</t>
  </si>
  <si>
    <t>门锁方向</t>
  </si>
  <si>
    <t>F-2</t>
  </si>
  <si>
    <t>F-1</t>
  </si>
  <si>
    <t>F1</t>
  </si>
  <si>
    <t>F2</t>
  </si>
  <si>
    <t>F3</t>
  </si>
  <si>
    <t>F4</t>
  </si>
  <si>
    <t>F5</t>
  </si>
  <si>
    <t>F6</t>
  </si>
  <si>
    <t>F7</t>
  </si>
  <si>
    <t>编制：                                             校对：</t>
  </si>
  <si>
    <t>地址：浙江省南浔区经济开发区东马路2088号（邮寄外呼地址）Email：Shangshang3@saglift.com</t>
  </si>
  <si>
    <t>晶亮白色SAG9016</t>
  </si>
  <si>
    <t>土建类型</t>
  </si>
  <si>
    <t>304不锈钢拉手304不锈钢S-MLS-01</t>
  </si>
  <si>
    <t>机械锁CL-06MD（纵向）</t>
  </si>
  <si>
    <t>CL-07/1把</t>
  </si>
  <si>
    <t>新款铝合金一体式（默认）</t>
  </si>
  <si>
    <t>内嵌式</t>
  </si>
  <si>
    <t>老款铝合金一体式</t>
  </si>
  <si>
    <t>钢架</t>
  </si>
  <si>
    <t>自动单开门SADX08-S</t>
  </si>
  <si>
    <t>磨砂胶片</t>
  </si>
  <si>
    <t>水晶拉手水晶S-MLS-02</t>
  </si>
  <si>
    <t>机械锁CL-06M（横向）</t>
  </si>
  <si>
    <t>老款铁板折弯</t>
  </si>
  <si>
    <t>102.5门框</t>
  </si>
  <si>
    <t>墙面安装</t>
  </si>
  <si>
    <t>按图非标</t>
  </si>
  <si>
    <t>熔光金色SAG1036</t>
  </si>
  <si>
    <t>混凝土</t>
  </si>
  <si>
    <t>茶色玻璃</t>
  </si>
  <si>
    <t>黑桃木拉手黑桃木S-MLS-03</t>
  </si>
  <si>
    <t>宏泰电锁DJ05-Y（免责协议）</t>
  </si>
  <si>
    <t>无</t>
  </si>
  <si>
    <t>100门框</t>
  </si>
  <si>
    <t>玫瑰金色SAG4107</t>
  </si>
  <si>
    <t>40中分门SADX11</t>
  </si>
  <si>
    <t>蓝星灰玻璃</t>
  </si>
  <si>
    <t>皇冠拉手钛金S-MLS-04</t>
  </si>
  <si>
    <t>85门框</t>
  </si>
  <si>
    <t>客供</t>
  </si>
  <si>
    <t>香槟银色SAG1000</t>
  </si>
  <si>
    <t>25中分门SADX10</t>
  </si>
  <si>
    <t>欧洲灰玻璃</t>
  </si>
  <si>
    <t>皇冠拉手银色S-MLS-041</t>
  </si>
  <si>
    <t>非标门锁</t>
  </si>
  <si>
    <t>82.5门框</t>
  </si>
  <si>
    <t>量子银灰SAG9007</t>
  </si>
  <si>
    <t>艺术玻璃</t>
  </si>
  <si>
    <t>皇冠拉手玫瑰金S-MLS-042</t>
  </si>
  <si>
    <t>125门框带翻边</t>
  </si>
  <si>
    <t>挂壁式S-W-01</t>
  </si>
  <si>
    <t>冰川银色SAG9023</t>
  </si>
  <si>
    <t>聚碳酸酯板</t>
  </si>
  <si>
    <t>弓形拉手黑色S-MLS-05</t>
  </si>
  <si>
    <t>102.5门框带翻边</t>
  </si>
  <si>
    <t>挂壁式S-W-02</t>
  </si>
  <si>
    <t>雾霾蓝灰SAG7031</t>
  </si>
  <si>
    <t>非标定制玻璃</t>
  </si>
  <si>
    <t>曲形拉手银色S-MLS-06</t>
  </si>
  <si>
    <t>100门框带翻边</t>
  </si>
  <si>
    <t>挂壁式S-W-03</t>
  </si>
  <si>
    <t>复古墨绿SAG6008</t>
  </si>
  <si>
    <t>曲形拉手钛金S-MLS-061</t>
  </si>
  <si>
    <t>至臻黑色SAG9005</t>
  </si>
  <si>
    <t>曲形拉手黑色S-MLS-062</t>
  </si>
  <si>
    <t>胭脂红色SAG3020</t>
  </si>
  <si>
    <t>方形拉手黑色S-MLS-07</t>
  </si>
  <si>
    <t>42.5门框带翻边</t>
  </si>
  <si>
    <t>氧化本色SAG7047</t>
  </si>
  <si>
    <t>弧形拉手钛金S-MLS-08</t>
  </si>
  <si>
    <t>电视灰色SAG7045</t>
  </si>
  <si>
    <t>弧形拉手黑色S-MLS-081</t>
  </si>
  <si>
    <t>橙棕银色SAG8023</t>
  </si>
  <si>
    <t>弧形拉手银色S-MLS-082</t>
  </si>
  <si>
    <t>玄武银灰SAG7011</t>
  </si>
  <si>
    <t>弧形拉手玫瑰金S-MLS-083</t>
  </si>
  <si>
    <t>耳朵拉手玫瑰金S-MLS-09</t>
  </si>
  <si>
    <t>耳朵拉手银色S-MLS-091</t>
  </si>
  <si>
    <t>耳朵拉手钛金S-MLS-092</t>
  </si>
  <si>
    <t>柏美银色拉手S-MLS-010</t>
  </si>
  <si>
    <t>柏美金色拉手S-MLS-0101</t>
  </si>
  <si>
    <t>黑砂纹细SAG9011</t>
  </si>
  <si>
    <t>大方形拉手钛金S-MLS-011</t>
  </si>
  <si>
    <t>大方形拉手银色S-MLS-0111</t>
  </si>
  <si>
    <t>琥珀金细SAG8000</t>
  </si>
  <si>
    <t>大方形拉手香槟S-MLS-0112</t>
  </si>
  <si>
    <t>双尖红木纹拉手S-MLS-08</t>
  </si>
  <si>
    <t>客供小样</t>
  </si>
  <si>
    <t>客供粉末</t>
  </si>
  <si>
    <t xml:space="preserve"> </t>
    <phoneticPr fontId="12" type="noConversion"/>
  </si>
  <si>
    <r>
      <t>14.</t>
    </r>
    <r>
      <rPr>
        <b/>
        <sz val="11"/>
        <color rgb="FFFF0000"/>
        <rFont val="宋体"/>
        <family val="3"/>
        <charset val="134"/>
        <scheme val="minor"/>
      </rPr>
      <t>特殊要求</t>
    </r>
    <phoneticPr fontId="12" type="noConversion"/>
  </si>
  <si>
    <t>12.通讯方式</t>
    <phoneticPr fontId="12" type="noConversion"/>
  </si>
  <si>
    <t>13.电梯系统厂家型号</t>
    <phoneticPr fontId="12" type="noConversion"/>
  </si>
  <si>
    <t>默纳克</t>
    <phoneticPr fontId="12" type="noConversion"/>
  </si>
  <si>
    <t>海普蒙特</t>
    <phoneticPr fontId="12" type="noConversion"/>
  </si>
  <si>
    <t>安驰</t>
    <phoneticPr fontId="12" type="noConversion"/>
  </si>
  <si>
    <t>蓝光</t>
    <phoneticPr fontId="12" type="noConversion"/>
  </si>
  <si>
    <t>荣耀柜</t>
    <phoneticPr fontId="12" type="noConversion"/>
  </si>
  <si>
    <t>炫柜</t>
    <phoneticPr fontId="12" type="noConversion"/>
  </si>
  <si>
    <t>非标要求：</t>
    <phoneticPr fontId="12" type="noConversion"/>
  </si>
  <si>
    <t>（需填写）</t>
    <phoneticPr fontId="12" type="noConversion"/>
  </si>
  <si>
    <t>（需选择）</t>
    <phoneticPr fontId="12" type="noConversion"/>
  </si>
  <si>
    <t>（需选择）</t>
  </si>
  <si>
    <r>
      <rPr>
        <sz val="11"/>
        <color indexed="8"/>
        <rFont val="宋体"/>
        <family val="3"/>
        <charset val="134"/>
      </rPr>
      <t>咖啡金色S</t>
    </r>
    <r>
      <rPr>
        <sz val="11"/>
        <color indexed="8"/>
        <rFont val="宋体"/>
        <family val="3"/>
        <charset val="134"/>
      </rPr>
      <t>AG8011</t>
    </r>
  </si>
  <si>
    <r>
      <rPr>
        <sz val="11"/>
        <color indexed="8"/>
        <rFont val="宋体"/>
        <family val="3"/>
        <charset val="134"/>
      </rPr>
      <t>橄榄灰银S</t>
    </r>
    <r>
      <rPr>
        <sz val="11"/>
        <color indexed="8"/>
        <rFont val="宋体"/>
        <family val="3"/>
        <charset val="134"/>
      </rPr>
      <t>AG7002</t>
    </r>
  </si>
  <si>
    <r>
      <rPr>
        <sz val="11"/>
        <color indexed="8"/>
        <rFont val="宋体"/>
        <family val="3"/>
        <charset val="134"/>
      </rPr>
      <t>白砂纹细SAG90</t>
    </r>
    <r>
      <rPr>
        <sz val="11"/>
        <color indexed="8"/>
        <rFont val="宋体"/>
        <family val="3"/>
        <charset val="134"/>
      </rPr>
      <t>10</t>
    </r>
  </si>
  <si>
    <r>
      <rPr>
        <sz val="11"/>
        <color indexed="8"/>
        <rFont val="宋体"/>
        <family val="3"/>
        <charset val="134"/>
      </rPr>
      <t>爱马仕橙S</t>
    </r>
    <r>
      <rPr>
        <sz val="11"/>
        <color indexed="8"/>
        <rFont val="宋体"/>
        <family val="3"/>
        <charset val="134"/>
      </rPr>
      <t>AG2009</t>
    </r>
  </si>
  <si>
    <t>玫瑰金氟碳漆2QY3762</t>
  </si>
  <si>
    <t>香槟金氟碳漆2QY3953</t>
  </si>
  <si>
    <r>
      <rPr>
        <sz val="11"/>
        <color indexed="8"/>
        <rFont val="宋体"/>
        <family val="3"/>
        <charset val="134"/>
      </rPr>
      <t>熔光金氟碳漆2</t>
    </r>
    <r>
      <rPr>
        <sz val="11"/>
        <color indexed="8"/>
        <rFont val="宋体"/>
        <family val="3"/>
        <charset val="134"/>
      </rPr>
      <t>QY3960</t>
    </r>
  </si>
  <si>
    <r>
      <rPr>
        <sz val="11"/>
        <color indexed="8"/>
        <rFont val="宋体"/>
        <family val="3"/>
        <charset val="134"/>
      </rPr>
      <t>复古金氟碳漆2</t>
    </r>
    <r>
      <rPr>
        <sz val="11"/>
        <color indexed="8"/>
        <rFont val="宋体"/>
        <family val="3"/>
        <charset val="134"/>
      </rPr>
      <t>QY3959</t>
    </r>
  </si>
  <si>
    <r>
      <rPr>
        <sz val="11"/>
        <color indexed="8"/>
        <rFont val="宋体"/>
        <family val="3"/>
        <charset val="134"/>
      </rPr>
      <t>铝合金井架（上尚3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款）</t>
    </r>
  </si>
  <si>
    <r>
      <rPr>
        <sz val="11"/>
        <color indexed="8"/>
        <rFont val="宋体"/>
        <family val="3"/>
        <charset val="134"/>
      </rPr>
      <t>铝合金井架（上尚3</t>
    </r>
    <r>
      <rPr>
        <sz val="11"/>
        <color indexed="8"/>
        <rFont val="宋体"/>
        <family val="3"/>
        <charset val="134"/>
      </rPr>
      <t>5隐藏</t>
    </r>
    <r>
      <rPr>
        <sz val="11"/>
        <color indexed="8"/>
        <rFont val="宋体"/>
        <family val="3"/>
        <charset val="134"/>
      </rPr>
      <t>款）</t>
    </r>
  </si>
  <si>
    <r>
      <rPr>
        <sz val="11"/>
        <color indexed="8"/>
        <rFont val="宋体"/>
        <family val="3"/>
        <charset val="134"/>
      </rPr>
      <t>铝合金井架（上尚2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款）</t>
    </r>
  </si>
  <si>
    <r>
      <rPr>
        <sz val="11"/>
        <color indexed="8"/>
        <rFont val="宋体"/>
        <family val="3"/>
        <charset val="134"/>
      </rPr>
      <t>铝合金井架（上尚2</t>
    </r>
    <r>
      <rPr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款）</t>
    </r>
  </si>
  <si>
    <t>铝合金井架（上尚款）</t>
  </si>
  <si>
    <t>手动单开门SADX09-01</t>
  </si>
  <si>
    <t>手动单开门SADX09-02</t>
    <phoneticPr fontId="15" type="noConversion"/>
  </si>
  <si>
    <t>自动单开门SADX08-S2</t>
  </si>
  <si>
    <t>自动单开门SADX08-S3</t>
    <phoneticPr fontId="15" type="noConversion"/>
  </si>
  <si>
    <t>自动平开门SADX08-D（AUTOMJ01）</t>
  </si>
  <si>
    <t>自动平开门SADX08-D2</t>
  </si>
  <si>
    <t>自动平开门SADX08-D3</t>
    <phoneticPr fontId="15" type="noConversion"/>
  </si>
  <si>
    <t>超白玻璃</t>
  </si>
  <si>
    <t>（若采购手拉门需选择）</t>
  </si>
  <si>
    <t>上尚电锁SAG-01T</t>
  </si>
  <si>
    <t>上尚电锁SAG-01（双锁舌）</t>
  </si>
  <si>
    <t>82.5门框带翻边</t>
  </si>
  <si>
    <r>
      <rPr>
        <sz val="11"/>
        <color indexed="8"/>
        <rFont val="宋体"/>
        <family val="3"/>
        <charset val="134"/>
      </rPr>
      <t>4</t>
    </r>
    <r>
      <rPr>
        <sz val="11"/>
        <color indexed="8"/>
        <rFont val="宋体"/>
        <family val="3"/>
        <charset val="134"/>
      </rPr>
      <t>2.5门框带翻边+100门框带翻边</t>
    </r>
  </si>
  <si>
    <t>42.5门框带翻边+125门框带翻边</t>
  </si>
  <si>
    <t>82.5门框带翻边+100门框带翻边</t>
  </si>
  <si>
    <t>82.5门框带翻边+125门框带翻边</t>
  </si>
  <si>
    <t>OP+130（带灯带）</t>
    <phoneticPr fontId="15" type="noConversion"/>
  </si>
  <si>
    <t>OP+247</t>
    <phoneticPr fontId="15" type="noConversion"/>
  </si>
  <si>
    <t>OP+211</t>
    <phoneticPr fontId="15" type="noConversion"/>
  </si>
  <si>
    <t>OP+191</t>
    <phoneticPr fontId="15" type="noConversion"/>
  </si>
  <si>
    <t>OP+180</t>
    <phoneticPr fontId="15" type="noConversion"/>
  </si>
  <si>
    <t>非标门框</t>
  </si>
  <si>
    <t>直接通讯</t>
  </si>
  <si>
    <t>开关量</t>
  </si>
  <si>
    <t>通讯转接板</t>
  </si>
  <si>
    <t>OP+141</t>
    <phoneticPr fontId="15" type="noConversion"/>
  </si>
  <si>
    <t>OP+121</t>
    <phoneticPr fontId="15" type="noConversion"/>
  </si>
  <si>
    <t>OP+170（带灯带）</t>
    <phoneticPr fontId="15" type="noConversion"/>
  </si>
  <si>
    <t>OP+286</t>
    <phoneticPr fontId="15" type="noConversion"/>
  </si>
  <si>
    <t>OP+250</t>
    <phoneticPr fontId="15" type="noConversion"/>
  </si>
  <si>
    <t>OP+230</t>
    <phoneticPr fontId="15" type="noConversion"/>
  </si>
  <si>
    <t>OP+160</t>
    <phoneticPr fontId="15" type="noConversion"/>
  </si>
  <si>
    <t>手动单开门SADX09</t>
    <phoneticPr fontId="12" type="noConversion"/>
  </si>
  <si>
    <t>自动单开门SADX08-S</t>
    <phoneticPr fontId="12" type="noConversion"/>
  </si>
  <si>
    <t>40中分门SADX11</t>
    <phoneticPr fontId="12" type="noConversion"/>
  </si>
  <si>
    <t>手动单开门SADX09-01</t>
    <phoneticPr fontId="12" type="noConversion"/>
  </si>
  <si>
    <t>手动单开门SADX09-02</t>
    <phoneticPr fontId="12" type="noConversion"/>
  </si>
  <si>
    <t>自动单开门SADX08-S2</t>
    <phoneticPr fontId="12" type="noConversion"/>
  </si>
  <si>
    <t>自动单开门SADX08-S3</t>
    <phoneticPr fontId="12" type="noConversion"/>
  </si>
  <si>
    <t>自动平开门SADX08-D（AUTOMJ01）</t>
    <phoneticPr fontId="12" type="noConversion"/>
  </si>
  <si>
    <t>自动平开门SADX08-D2</t>
    <phoneticPr fontId="12" type="noConversion"/>
  </si>
  <si>
    <t>自动平开门SADX08-D3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</si>
</sst>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color rgb="FFFF0000"/>
      <name val="黑体"/>
      <family val="3"/>
      <charset val="134"/>
    </font>
    <font>
      <b/>
      <sz val="11"/>
      <name val="黑体"/>
      <family val="3"/>
      <charset val="134"/>
    </font>
    <font>
      <b/>
      <sz val="18"/>
      <color rgb="FFFF0000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20"/>
      <color theme="1"/>
      <name val="黑体"/>
      <family val="3"/>
      <charset val="134"/>
    </font>
    <font>
      <sz val="3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>
      <alignment vertical="center"/>
    </xf>
    <xf numFmtId="0" fontId="0" fillId="0" borderId="3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11" Type="http://schemas.openxmlformats.org/officeDocument/2006/relationships/image" Target="../media/image16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19050</xdr:rowOff>
        </xdr:from>
        <xdr:to>
          <xdr:col>10</xdr:col>
          <xdr:colOff>438150</xdr:colOff>
          <xdr:row>56</xdr:row>
          <xdr:rowOff>333375</xdr:rowOff>
        </xdr:to>
        <xdr:pic>
          <xdr:nvPicPr>
            <xdr:cNvPr id="2054" name="Picture 3">
              <a:extLst>
                <a:ext uri="{FF2B5EF4-FFF2-40B4-BE49-F238E27FC236}">
                  <a16:creationId xmlns:a16="http://schemas.microsoft.com/office/drawing/2014/main" id="{9489C22D-DEE4-49F3-DFA5-C515294645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免责协议" spid="_x0000_s20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100" y="11153775"/>
              <a:ext cx="6534150" cy="907732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47625</xdr:rowOff>
        </xdr:from>
        <xdr:to>
          <xdr:col>6</xdr:col>
          <xdr:colOff>9525</xdr:colOff>
          <xdr:row>27</xdr:row>
          <xdr:rowOff>19050</xdr:rowOff>
        </xdr:to>
        <xdr:pic>
          <xdr:nvPicPr>
            <xdr:cNvPr id="2055" name="Picture 4">
              <a:extLst>
                <a:ext uri="{FF2B5EF4-FFF2-40B4-BE49-F238E27FC236}">
                  <a16:creationId xmlns:a16="http://schemas.microsoft.com/office/drawing/2014/main" id="{A6E3ACDE-DE25-5A36-CF24-EF1B833D11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示意图" spid="_x0000_s205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3248025"/>
              <a:ext cx="3724275" cy="58864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0</xdr:rowOff>
    </xdr:from>
    <xdr:to>
      <xdr:col>1</xdr:col>
      <xdr:colOff>3019425</xdr:colOff>
      <xdr:row>0</xdr:row>
      <xdr:rowOff>5067300</xdr:rowOff>
    </xdr:to>
    <xdr:pic>
      <xdr:nvPicPr>
        <xdr:cNvPr id="11" name="Picture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0"/>
          <a:ext cx="2762250" cy="5067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1</xdr:row>
      <xdr:rowOff>76200</xdr:rowOff>
    </xdr:from>
    <xdr:to>
      <xdr:col>1</xdr:col>
      <xdr:colOff>2924175</xdr:colOff>
      <xdr:row>1</xdr:row>
      <xdr:rowOff>4838700</xdr:rowOff>
    </xdr:to>
    <xdr:pic>
      <xdr:nvPicPr>
        <xdr:cNvPr id="12" name="Picture 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5267325"/>
          <a:ext cx="2571750" cy="4762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269875</xdr:colOff>
      <xdr:row>1</xdr:row>
      <xdr:rowOff>216959</xdr:rowOff>
    </xdr:from>
    <xdr:to>
      <xdr:col>2</xdr:col>
      <xdr:colOff>50800</xdr:colOff>
      <xdr:row>1</xdr:row>
      <xdr:rowOff>4941359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70000" y="5408084"/>
          <a:ext cx="3257550" cy="4724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</xdr:row>
      <xdr:rowOff>38100</xdr:rowOff>
    </xdr:from>
    <xdr:to>
      <xdr:col>1</xdr:col>
      <xdr:colOff>3362325</xdr:colOff>
      <xdr:row>2</xdr:row>
      <xdr:rowOff>4762500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04900" y="10429875"/>
          <a:ext cx="3257550" cy="4724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3438525</xdr:colOff>
      <xdr:row>3</xdr:row>
      <xdr:rowOff>4667250</xdr:rowOff>
    </xdr:to>
    <xdr:pic>
      <xdr:nvPicPr>
        <xdr:cNvPr id="15" name="Picture 1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0125" y="15582900"/>
          <a:ext cx="3438525" cy="4667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790575</xdr:colOff>
      <xdr:row>4</xdr:row>
      <xdr:rowOff>114300</xdr:rowOff>
    </xdr:from>
    <xdr:to>
      <xdr:col>1</xdr:col>
      <xdr:colOff>2667000</xdr:colOff>
      <xdr:row>4</xdr:row>
      <xdr:rowOff>5000625</xdr:rowOff>
    </xdr:to>
    <xdr:pic>
      <xdr:nvPicPr>
        <xdr:cNvPr id="16" name="图片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90700" y="20888325"/>
          <a:ext cx="1876425" cy="488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5</xdr:row>
      <xdr:rowOff>133349</xdr:rowOff>
    </xdr:from>
    <xdr:to>
      <xdr:col>1</xdr:col>
      <xdr:colOff>3028950</xdr:colOff>
      <xdr:row>5</xdr:row>
      <xdr:rowOff>5057774</xdr:rowOff>
    </xdr:to>
    <xdr:pic>
      <xdr:nvPicPr>
        <xdr:cNvPr id="17" name="图片 5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95400" y="26098499"/>
          <a:ext cx="2733675" cy="492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438150</xdr:colOff>
      <xdr:row>6</xdr:row>
      <xdr:rowOff>152400</xdr:rowOff>
    </xdr:from>
    <xdr:to>
      <xdr:col>1</xdr:col>
      <xdr:colOff>2867025</xdr:colOff>
      <xdr:row>6</xdr:row>
      <xdr:rowOff>5086350</xdr:rowOff>
    </xdr:to>
    <xdr:pic>
      <xdr:nvPicPr>
        <xdr:cNvPr id="18" name="图片 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438275" y="31308675"/>
          <a:ext cx="2428875" cy="493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400049</xdr:colOff>
      <xdr:row>7</xdr:row>
      <xdr:rowOff>123825</xdr:rowOff>
    </xdr:from>
    <xdr:to>
      <xdr:col>1</xdr:col>
      <xdr:colOff>2990850</xdr:colOff>
      <xdr:row>7</xdr:row>
      <xdr:rowOff>5114925</xdr:rowOff>
    </xdr:to>
    <xdr:pic>
      <xdr:nvPicPr>
        <xdr:cNvPr id="19" name="图片 10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400174" y="36471225"/>
          <a:ext cx="2590801" cy="499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523874</xdr:colOff>
      <xdr:row>8</xdr:row>
      <xdr:rowOff>104775</xdr:rowOff>
    </xdr:from>
    <xdr:to>
      <xdr:col>1</xdr:col>
      <xdr:colOff>2933699</xdr:colOff>
      <xdr:row>8</xdr:row>
      <xdr:rowOff>4991100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23999" y="41643300"/>
          <a:ext cx="2409825" cy="4886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9</xdr:row>
      <xdr:rowOff>85725</xdr:rowOff>
    </xdr:from>
    <xdr:to>
      <xdr:col>1</xdr:col>
      <xdr:colOff>2838450</xdr:colOff>
      <xdr:row>9</xdr:row>
      <xdr:rowOff>5114925</xdr:rowOff>
    </xdr:to>
    <xdr:pic>
      <xdr:nvPicPr>
        <xdr:cNvPr id="21" name="图片 1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552575" y="46815375"/>
          <a:ext cx="2286000" cy="502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590550</xdr:colOff>
      <xdr:row>10</xdr:row>
      <xdr:rowOff>85725</xdr:rowOff>
    </xdr:from>
    <xdr:to>
      <xdr:col>1</xdr:col>
      <xdr:colOff>3057525</xdr:colOff>
      <xdr:row>10</xdr:row>
      <xdr:rowOff>5153025</xdr:rowOff>
    </xdr:to>
    <xdr:pic>
      <xdr:nvPicPr>
        <xdr:cNvPr id="22" name="图片 1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90675" y="52006500"/>
          <a:ext cx="2466975" cy="506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19050</xdr:rowOff>
    </xdr:from>
    <xdr:to>
      <xdr:col>10</xdr:col>
      <xdr:colOff>676275</xdr:colOff>
      <xdr:row>32</xdr:row>
      <xdr:rowOff>142875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124325" y="19050"/>
          <a:ext cx="3409950" cy="5610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6</xdr:col>
      <xdr:colOff>4326</xdr:colOff>
      <xdr:row>33</xdr:row>
      <xdr:rowOff>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9050" y="19050"/>
          <a:ext cx="4099560" cy="5638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zoomScaleSheetLayoutView="115" workbookViewId="0">
      <selection activeCell="I8" sqref="I8:K8"/>
    </sheetView>
  </sheetViews>
  <sheetFormatPr defaultColWidth="8.625" defaultRowHeight="30" customHeight="1" x14ac:dyDescent="0.15"/>
  <cols>
    <col min="1" max="1" width="10.625" customWidth="1"/>
    <col min="2" max="8" width="7.625" customWidth="1"/>
    <col min="9" max="9" width="8.875" customWidth="1"/>
    <col min="10" max="11" width="7.625" customWidth="1"/>
  </cols>
  <sheetData>
    <row r="1" spans="1:12" ht="20.100000000000001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1"/>
    </row>
    <row r="2" spans="1:12" ht="20.100000000000001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11"/>
    </row>
    <row r="3" spans="1:12" ht="24.95" customHeight="1" x14ac:dyDescent="0.15">
      <c r="A3" s="18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20"/>
      <c r="L3" s="11"/>
    </row>
    <row r="4" spans="1:12" ht="30" customHeight="1" x14ac:dyDescent="0.15">
      <c r="A4" s="5" t="s">
        <v>2</v>
      </c>
      <c r="B4" s="21"/>
      <c r="C4" s="21"/>
      <c r="D4" s="21"/>
      <c r="E4" s="21"/>
      <c r="F4" s="6" t="s">
        <v>3</v>
      </c>
      <c r="G4" s="6" t="s">
        <v>4</v>
      </c>
      <c r="H4" s="6" t="s">
        <v>5</v>
      </c>
      <c r="I4" s="6" t="s">
        <v>6</v>
      </c>
      <c r="J4" s="22" t="s">
        <v>7</v>
      </c>
      <c r="K4" s="23"/>
      <c r="L4" s="3"/>
    </row>
    <row r="5" spans="1:12" ht="30" customHeight="1" x14ac:dyDescent="0.15">
      <c r="A5" s="5" t="s">
        <v>8</v>
      </c>
      <c r="B5" s="24"/>
      <c r="C5" s="21"/>
      <c r="D5" s="21"/>
      <c r="E5" s="21"/>
      <c r="F5" s="7"/>
      <c r="G5" s="7" t="s">
        <v>135</v>
      </c>
      <c r="H5" s="7"/>
      <c r="I5" s="12" t="s">
        <v>135</v>
      </c>
      <c r="J5" s="25" t="s">
        <v>135</v>
      </c>
      <c r="K5" s="26"/>
      <c r="L5" s="3"/>
    </row>
    <row r="6" spans="1:12" ht="45" customHeight="1" x14ac:dyDescent="0.15">
      <c r="A6" s="5" t="s">
        <v>9</v>
      </c>
      <c r="B6" s="27" t="s">
        <v>151</v>
      </c>
      <c r="C6" s="28"/>
      <c r="D6" s="28"/>
      <c r="E6" s="28"/>
      <c r="F6" s="28"/>
      <c r="G6" s="28"/>
      <c r="H6" s="28"/>
      <c r="I6" s="28"/>
      <c r="J6" s="28"/>
      <c r="K6" s="29"/>
      <c r="L6" s="3"/>
    </row>
    <row r="7" spans="1:12" ht="27.95" customHeight="1" x14ac:dyDescent="0.15">
      <c r="A7" s="43" t="s">
        <v>134</v>
      </c>
      <c r="B7" s="44"/>
      <c r="C7" s="44"/>
      <c r="D7" s="44"/>
      <c r="E7" s="44"/>
      <c r="F7" s="45"/>
      <c r="G7" s="30" t="s">
        <v>11</v>
      </c>
      <c r="H7" s="30"/>
      <c r="I7" s="31" t="s">
        <v>137</v>
      </c>
      <c r="J7" s="32"/>
      <c r="K7" s="33"/>
      <c r="L7" s="3"/>
    </row>
    <row r="8" spans="1:12" ht="27.95" customHeight="1" x14ac:dyDescent="0.15">
      <c r="A8" s="46"/>
      <c r="B8" s="47"/>
      <c r="C8" s="47"/>
      <c r="D8" s="47"/>
      <c r="E8" s="47"/>
      <c r="F8" s="48"/>
      <c r="G8" s="34" t="s">
        <v>12</v>
      </c>
      <c r="H8" s="35"/>
      <c r="I8" s="36" t="s">
        <v>137</v>
      </c>
      <c r="J8" s="37"/>
      <c r="K8" s="38"/>
      <c r="L8" s="3"/>
    </row>
    <row r="9" spans="1:12" ht="27.95" customHeight="1" x14ac:dyDescent="0.15">
      <c r="A9" s="49"/>
      <c r="B9" s="50"/>
      <c r="C9" s="50"/>
      <c r="D9" s="50"/>
      <c r="E9" s="50"/>
      <c r="F9" s="51"/>
      <c r="G9" s="30" t="s">
        <v>14</v>
      </c>
      <c r="H9" s="30"/>
      <c r="I9" s="39" t="s">
        <v>137</v>
      </c>
      <c r="J9" s="39"/>
      <c r="K9" s="39"/>
      <c r="L9" s="3"/>
    </row>
    <row r="10" spans="1:12" s="4" customFormat="1" ht="27.95" customHeight="1" x14ac:dyDescent="0.15">
      <c r="A10" s="52"/>
      <c r="B10" s="52"/>
      <c r="C10" s="52"/>
      <c r="D10" s="52"/>
      <c r="E10" s="52"/>
      <c r="F10" s="52"/>
      <c r="G10" s="40" t="s">
        <v>16</v>
      </c>
      <c r="H10" s="40"/>
      <c r="I10" s="36" t="s">
        <v>137</v>
      </c>
      <c r="J10" s="37"/>
      <c r="K10" s="38"/>
      <c r="L10" s="13"/>
    </row>
    <row r="11" spans="1:12" ht="27.95" customHeight="1" x14ac:dyDescent="0.15">
      <c r="A11" s="52"/>
      <c r="B11" s="52"/>
      <c r="C11" s="52"/>
      <c r="D11" s="52"/>
      <c r="E11" s="52"/>
      <c r="F11" s="52"/>
      <c r="G11" s="40" t="s">
        <v>18</v>
      </c>
      <c r="H11" s="40"/>
      <c r="I11" s="41" t="s">
        <v>137</v>
      </c>
      <c r="J11" s="41"/>
      <c r="K11" s="41"/>
    </row>
    <row r="12" spans="1:12" ht="27.95" customHeight="1" x14ac:dyDescent="0.15">
      <c r="A12" s="52"/>
      <c r="B12" s="52"/>
      <c r="C12" s="52"/>
      <c r="D12" s="52"/>
      <c r="E12" s="52"/>
      <c r="F12" s="52"/>
      <c r="G12" s="34" t="s">
        <v>20</v>
      </c>
      <c r="H12" s="35"/>
      <c r="I12" s="57"/>
      <c r="J12" s="57"/>
      <c r="K12" s="57"/>
    </row>
    <row r="13" spans="1:12" ht="27.95" customHeight="1" x14ac:dyDescent="0.15">
      <c r="A13" s="52"/>
      <c r="B13" s="52"/>
      <c r="C13" s="52"/>
      <c r="D13" s="52"/>
      <c r="E13" s="52"/>
      <c r="F13" s="52"/>
      <c r="G13" s="30" t="s">
        <v>21</v>
      </c>
      <c r="H13" s="30"/>
      <c r="I13" s="39" t="s">
        <v>137</v>
      </c>
      <c r="J13" s="39"/>
      <c r="K13" s="39"/>
    </row>
    <row r="14" spans="1:12" ht="27.95" customHeight="1" x14ac:dyDescent="0.15">
      <c r="A14" s="52"/>
      <c r="B14" s="52"/>
      <c r="C14" s="52"/>
      <c r="D14" s="52"/>
      <c r="E14" s="52"/>
      <c r="F14" s="52"/>
      <c r="G14" s="30" t="s">
        <v>23</v>
      </c>
      <c r="H14" s="30"/>
      <c r="I14" s="39" t="s">
        <v>159</v>
      </c>
      <c r="J14" s="39"/>
      <c r="K14" s="39"/>
    </row>
    <row r="15" spans="1:12" ht="27.95" customHeight="1" x14ac:dyDescent="0.15">
      <c r="A15" s="52"/>
      <c r="B15" s="52"/>
      <c r="C15" s="52"/>
      <c r="D15" s="52"/>
      <c r="E15" s="52"/>
      <c r="F15" s="52"/>
      <c r="G15" s="30" t="s">
        <v>25</v>
      </c>
      <c r="H15" s="30"/>
      <c r="I15" s="56" t="s">
        <v>137</v>
      </c>
      <c r="J15" s="56"/>
      <c r="K15" s="56"/>
    </row>
    <row r="16" spans="1:12" ht="27.95" customHeight="1" x14ac:dyDescent="0.15">
      <c r="A16" s="52"/>
      <c r="B16" s="52"/>
      <c r="C16" s="52"/>
      <c r="D16" s="52"/>
      <c r="E16" s="52"/>
      <c r="F16" s="52"/>
      <c r="G16" s="30" t="s">
        <v>27</v>
      </c>
      <c r="H16" s="30"/>
      <c r="I16" s="56"/>
      <c r="J16" s="56"/>
      <c r="K16" s="56"/>
    </row>
    <row r="17" spans="1:11" ht="27.95" customHeight="1" x14ac:dyDescent="0.15">
      <c r="A17" s="52"/>
      <c r="B17" s="52"/>
      <c r="C17" s="52"/>
      <c r="D17" s="52"/>
      <c r="E17" s="52"/>
      <c r="F17" s="52"/>
      <c r="G17" s="34" t="s">
        <v>28</v>
      </c>
      <c r="H17" s="35"/>
      <c r="I17" s="36" t="s">
        <v>124</v>
      </c>
      <c r="J17" s="37"/>
      <c r="K17" s="38"/>
    </row>
    <row r="18" spans="1:11" ht="27.95" customHeight="1" x14ac:dyDescent="0.15">
      <c r="A18" s="52"/>
      <c r="B18" s="52"/>
      <c r="C18" s="52"/>
      <c r="D18" s="52"/>
      <c r="E18" s="52"/>
      <c r="F18" s="52"/>
      <c r="G18" s="34" t="s">
        <v>126</v>
      </c>
      <c r="H18" s="35"/>
      <c r="I18" s="10" t="s">
        <v>137</v>
      </c>
      <c r="J18" s="64" t="s">
        <v>137</v>
      </c>
      <c r="K18" s="65"/>
    </row>
    <row r="19" spans="1:11" ht="27.95" customHeight="1" x14ac:dyDescent="0.15">
      <c r="A19" s="52"/>
      <c r="B19" s="52"/>
      <c r="C19" s="52"/>
      <c r="D19" s="52"/>
      <c r="E19" s="52"/>
      <c r="F19" s="52"/>
      <c r="G19" s="58" t="s">
        <v>127</v>
      </c>
      <c r="H19" s="59"/>
      <c r="I19" s="10" t="s">
        <v>137</v>
      </c>
      <c r="J19" s="66"/>
      <c r="K19" s="67"/>
    </row>
    <row r="20" spans="1:11" ht="27.95" customHeight="1" x14ac:dyDescent="0.15">
      <c r="A20" s="52"/>
      <c r="B20" s="52"/>
      <c r="C20" s="52"/>
      <c r="D20" s="52"/>
      <c r="E20" s="52"/>
      <c r="F20" s="52"/>
      <c r="G20" s="34" t="s">
        <v>125</v>
      </c>
      <c r="H20" s="35"/>
      <c r="I20" s="53"/>
      <c r="J20" s="54"/>
      <c r="K20" s="55"/>
    </row>
    <row r="21" spans="1:11" ht="30" customHeight="1" x14ac:dyDescent="0.15">
      <c r="A21" s="52"/>
      <c r="B21" s="52"/>
      <c r="C21" s="52"/>
      <c r="D21" s="52"/>
      <c r="E21" s="52"/>
      <c r="F21" s="52"/>
      <c r="G21" s="8" t="s">
        <v>29</v>
      </c>
      <c r="H21" s="8" t="s">
        <v>30</v>
      </c>
      <c r="I21" s="14" t="s">
        <v>31</v>
      </c>
      <c r="J21" s="14" t="s">
        <v>32</v>
      </c>
      <c r="K21" s="15" t="s">
        <v>33</v>
      </c>
    </row>
    <row r="22" spans="1:11" ht="21.95" customHeight="1" x14ac:dyDescent="0.15">
      <c r="A22" s="52"/>
      <c r="B22" s="52"/>
      <c r="C22" s="52"/>
      <c r="D22" s="52"/>
      <c r="E22" s="52"/>
      <c r="F22" s="52"/>
      <c r="G22" s="9" t="s">
        <v>34</v>
      </c>
      <c r="H22" s="10"/>
      <c r="I22" s="10"/>
      <c r="J22" s="10"/>
      <c r="K22" s="10"/>
    </row>
    <row r="23" spans="1:11" ht="21.95" customHeight="1" x14ac:dyDescent="0.15">
      <c r="A23" s="52"/>
      <c r="B23" s="52"/>
      <c r="C23" s="52"/>
      <c r="D23" s="52"/>
      <c r="E23" s="52"/>
      <c r="F23" s="52"/>
      <c r="G23" s="9" t="s">
        <v>35</v>
      </c>
      <c r="H23" s="10"/>
      <c r="I23" s="10"/>
      <c r="J23" s="10"/>
      <c r="K23" s="10"/>
    </row>
    <row r="24" spans="1:11" ht="21.95" customHeight="1" x14ac:dyDescent="0.15">
      <c r="A24" s="52"/>
      <c r="B24" s="52"/>
      <c r="C24" s="52"/>
      <c r="D24" s="52"/>
      <c r="E24" s="52"/>
      <c r="F24" s="52"/>
      <c r="G24" s="9" t="s">
        <v>36</v>
      </c>
      <c r="H24" s="10"/>
      <c r="I24" s="10"/>
      <c r="J24" s="10"/>
      <c r="K24" s="10"/>
    </row>
    <row r="25" spans="1:11" ht="21.95" customHeight="1" x14ac:dyDescent="0.15">
      <c r="A25" s="52"/>
      <c r="B25" s="52"/>
      <c r="C25" s="52"/>
      <c r="D25" s="52"/>
      <c r="E25" s="52"/>
      <c r="F25" s="52"/>
      <c r="G25" s="9" t="s">
        <v>37</v>
      </c>
      <c r="H25" s="10"/>
      <c r="I25" s="10"/>
      <c r="J25" s="10"/>
      <c r="K25" s="10"/>
    </row>
    <row r="26" spans="1:11" ht="21.95" customHeight="1" x14ac:dyDescent="0.15">
      <c r="A26" s="52"/>
      <c r="B26" s="52"/>
      <c r="C26" s="52"/>
      <c r="D26" s="52"/>
      <c r="E26" s="52"/>
      <c r="F26" s="52"/>
      <c r="G26" s="9" t="s">
        <v>38</v>
      </c>
      <c r="H26" s="10"/>
      <c r="I26" s="10"/>
      <c r="J26" s="10"/>
      <c r="K26" s="10"/>
    </row>
    <row r="27" spans="1:11" ht="21.95" customHeight="1" x14ac:dyDescent="0.15">
      <c r="A27" s="52"/>
      <c r="B27" s="52"/>
      <c r="C27" s="52"/>
      <c r="D27" s="52"/>
      <c r="E27" s="52"/>
      <c r="F27" s="52"/>
      <c r="G27" s="9" t="s">
        <v>39</v>
      </c>
      <c r="H27" s="10"/>
      <c r="I27" s="10"/>
      <c r="J27" s="10"/>
      <c r="K27" s="10"/>
    </row>
    <row r="28" spans="1:11" ht="21.95" customHeight="1" x14ac:dyDescent="0.15">
      <c r="A28" s="52"/>
      <c r="B28" s="52"/>
      <c r="C28" s="52"/>
      <c r="D28" s="52"/>
      <c r="E28" s="52"/>
      <c r="F28" s="52"/>
      <c r="G28" s="9" t="s">
        <v>40</v>
      </c>
      <c r="H28" s="10"/>
      <c r="I28" s="10"/>
      <c r="J28" s="10"/>
      <c r="K28" s="10"/>
    </row>
    <row r="29" spans="1:11" ht="21.95" customHeight="1" x14ac:dyDescent="0.15">
      <c r="A29" s="52"/>
      <c r="B29" s="52"/>
      <c r="C29" s="52"/>
      <c r="D29" s="52"/>
      <c r="E29" s="52"/>
      <c r="F29" s="52"/>
      <c r="G29" s="9" t="s">
        <v>41</v>
      </c>
      <c r="H29" s="10"/>
      <c r="I29" s="10"/>
      <c r="J29" s="10"/>
      <c r="K29" s="10"/>
    </row>
    <row r="30" spans="1:11" ht="21.95" customHeight="1" x14ac:dyDescent="0.15">
      <c r="A30" s="52"/>
      <c r="B30" s="52"/>
      <c r="C30" s="52"/>
      <c r="D30" s="52"/>
      <c r="E30" s="52"/>
      <c r="F30" s="52"/>
      <c r="G30" s="9" t="s">
        <v>42</v>
      </c>
      <c r="H30" s="10"/>
      <c r="I30" s="10"/>
      <c r="J30" s="10"/>
      <c r="K30" s="10"/>
    </row>
    <row r="31" spans="1:11" ht="30" customHeight="1" x14ac:dyDescent="0.15">
      <c r="A31" s="57" t="s">
        <v>43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1" ht="33.950000000000003" customHeight="1" x14ac:dyDescent="0.15">
      <c r="A32" s="62" t="s">
        <v>44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1" ht="30" customHeight="1" x14ac:dyDescent="0.15">
      <c r="A33" s="63" t="str">
        <f>IF(I11="宏泰电锁DJ05-Y（免责协议）","请甲方签署免责协议,并盖章回传","  ")</f>
        <v xml:space="preserve">  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</row>
    <row r="34" spans="1:11" ht="30" customHeight="1" x14ac:dyDescent="0.1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ht="30" customHeight="1" x14ac:dyDescent="0.1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</row>
    <row r="36" spans="1:11" ht="30" customHeight="1" x14ac:dyDescent="0.1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1" ht="30" customHeight="1" x14ac:dyDescent="0.1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1" ht="30" customHeight="1" x14ac:dyDescent="0.1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</row>
    <row r="39" spans="1:11" ht="30" customHeight="1" x14ac:dyDescent="0.1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</row>
    <row r="40" spans="1:11" ht="30" customHeight="1" x14ac:dyDescent="0.1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1" ht="30" customHeight="1" x14ac:dyDescent="0.1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</row>
    <row r="42" spans="1:11" ht="30" customHeight="1" x14ac:dyDescent="0.1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</row>
    <row r="43" spans="1:11" ht="30" customHeight="1" x14ac:dyDescent="0.1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</row>
    <row r="44" spans="1:11" ht="30" customHeight="1" x14ac:dyDescent="0.1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1:11" ht="30" customHeight="1" x14ac:dyDescent="0.1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</row>
    <row r="46" spans="1:11" ht="30" customHeight="1" x14ac:dyDescent="0.1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</row>
    <row r="47" spans="1:11" ht="30" customHeight="1" x14ac:dyDescent="0.1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</row>
    <row r="48" spans="1:11" ht="30" customHeight="1" x14ac:dyDescent="0.1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</row>
    <row r="49" spans="1:11" ht="30" customHeight="1" x14ac:dyDescent="0.1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</row>
    <row r="50" spans="1:11" ht="30" customHeight="1" x14ac:dyDescent="0.1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</row>
    <row r="51" spans="1:11" ht="30" customHeight="1" x14ac:dyDescent="0.1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</row>
    <row r="52" spans="1:11" ht="30" customHeight="1" x14ac:dyDescent="0.1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30" customHeight="1" x14ac:dyDescent="0.1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</row>
    <row r="54" spans="1:11" ht="30" customHeight="1" x14ac:dyDescent="0.1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</row>
    <row r="55" spans="1:11" ht="30" customHeight="1" x14ac:dyDescent="0.1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</row>
    <row r="56" spans="1:11" ht="30" customHeight="1" x14ac:dyDescent="0.1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ht="30" customHeight="1" x14ac:dyDescent="0.1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</row>
  </sheetData>
  <mergeCells count="40">
    <mergeCell ref="G18:H18"/>
    <mergeCell ref="G19:H19"/>
    <mergeCell ref="A34:K57"/>
    <mergeCell ref="A31:K31"/>
    <mergeCell ref="A32:K32"/>
    <mergeCell ref="A33:K33"/>
    <mergeCell ref="J18:K19"/>
    <mergeCell ref="A1:K2"/>
    <mergeCell ref="A7:F9"/>
    <mergeCell ref="A10:F30"/>
    <mergeCell ref="G20:H20"/>
    <mergeCell ref="I20:K20"/>
    <mergeCell ref="G15:H15"/>
    <mergeCell ref="I15:K15"/>
    <mergeCell ref="G16:H16"/>
    <mergeCell ref="I16:K16"/>
    <mergeCell ref="G17:H17"/>
    <mergeCell ref="I17:K17"/>
    <mergeCell ref="G12:H12"/>
    <mergeCell ref="I12:K12"/>
    <mergeCell ref="G13:H13"/>
    <mergeCell ref="I13:K13"/>
    <mergeCell ref="G14:H14"/>
    <mergeCell ref="I14:K14"/>
    <mergeCell ref="G9:H9"/>
    <mergeCell ref="I9:K9"/>
    <mergeCell ref="G10:H10"/>
    <mergeCell ref="I10:K10"/>
    <mergeCell ref="G11:H11"/>
    <mergeCell ref="I11:K11"/>
    <mergeCell ref="B6:K6"/>
    <mergeCell ref="G7:H7"/>
    <mergeCell ref="I7:K7"/>
    <mergeCell ref="G8:H8"/>
    <mergeCell ref="I8:K8"/>
    <mergeCell ref="A3:K3"/>
    <mergeCell ref="B4:E4"/>
    <mergeCell ref="J4:K4"/>
    <mergeCell ref="B5:E5"/>
    <mergeCell ref="J5:K5"/>
  </mergeCells>
  <phoneticPr fontId="12" type="noConversion"/>
  <conditionalFormatting sqref="G18:J18 G19:I19">
    <cfRule type="expression" dxfId="0" priority="1">
      <formula>$B$6="自动平开门SADX08-D（新款）"</formula>
    </cfRule>
  </conditionalFormatting>
  <dataValidations count="4">
    <dataValidation type="list" allowBlank="1" showInputMessage="1" showErrorMessage="1" sqref="G22:G30" xr:uid="{00000000-0002-0000-0000-000000000000}">
      <formula1>"F-2,F-1,F1,F2,F3,F4,F5,F6"</formula1>
    </dataValidation>
    <dataValidation type="list" allowBlank="1" showInputMessage="1" showErrorMessage="1" sqref="H22:H26 H28:H30" xr:uid="{00000000-0002-0000-0000-000001000000}">
      <formula1>"左轴,右轴"</formula1>
    </dataValidation>
    <dataValidation type="list" allowBlank="1" showInputMessage="1" showErrorMessage="1" sqref="K22:K30" xr:uid="{00000000-0002-0000-0000-000002000000}">
      <formula1>"横向,纵向,轿门"</formula1>
    </dataValidation>
    <dataValidation type="list" allowBlank="1" showInputMessage="1" sqref="H27" xr:uid="{00000000-0002-0000-0000-00000F000000}">
      <formula1>"左轴,右轴"</formula1>
    </dataValidation>
  </dataValidations>
  <printOptions horizontalCentered="1" verticalCentered="1"/>
  <pageMargins left="0.70866141732283505" right="0.70866141732283505" top="0.74803149606299202" bottom="0.55118110236220497" header="0.31496062992126" footer="0.31496062992126"/>
  <pageSetup paperSize="9" scale="87" orientation="portrait" r:id="rId1"/>
  <headerFooter>
    <oddHeader>&amp;L&amp;G</oddHeader>
  </headerFooter>
  <rowBreaks count="1" manualBreakCount="1">
    <brk id="32" max="10" man="1"/>
  </rowBreaks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xr:uid="{00000000-0002-0000-0000-000003000000}">
          <x14:formula1>
            <xm:f>附件文字!$N$1:$N$3</xm:f>
          </x14:formula1>
          <xm:sqref>I19</xm:sqref>
        </x14:dataValidation>
        <x14:dataValidation type="list" allowBlank="1" showInputMessage="1" showErrorMessage="1" xr:uid="{00000000-0002-0000-0000-000004000000}">
          <x14:formula1>
            <xm:f>附件文字!D1:D11</xm:f>
          </x14:formula1>
          <xm:sqref>B6:K6</xm:sqref>
        </x14:dataValidation>
        <x14:dataValidation type="list" allowBlank="1" showInputMessage="1" showErrorMessage="1" xr:uid="{00000000-0002-0000-0000-000005000000}">
          <x14:formula1>
            <xm:f>附件文字!$C$1:$C$9</xm:f>
          </x14:formula1>
          <xm:sqref>I7:K7</xm:sqref>
        </x14:dataValidation>
        <x14:dataValidation type="list" allowBlank="1" showInputMessage="1" showErrorMessage="1" xr:uid="{00000000-0002-0000-0000-000006000000}">
          <x14:formula1>
            <xm:f>附件文字!$A$1:$A$5</xm:f>
          </x14:formula1>
          <xm:sqref>I8:K8</xm:sqref>
        </x14:dataValidation>
        <x14:dataValidation type="list" allowBlank="1" showInputMessage="1" showErrorMessage="1" xr:uid="{00000000-0002-0000-0000-000007000000}">
          <x14:formula1>
            <xm:f>附件文字!$B$1:$B$29</xm:f>
          </x14:formula1>
          <xm:sqref>I9:K9</xm:sqref>
        </x14:dataValidation>
        <x14:dataValidation type="list" allowBlank="1" showInputMessage="1" showErrorMessage="1" xr:uid="{00000000-0002-0000-0000-000008000000}">
          <x14:formula1>
            <xm:f>附件文字!$E$1:$E$11</xm:f>
          </x14:formula1>
          <xm:sqref>I10:K10</xm:sqref>
        </x14:dataValidation>
        <x14:dataValidation type="list" allowBlank="1" showInputMessage="1" showErrorMessage="1" xr:uid="{00000000-0002-0000-0000-000009000000}">
          <x14:formula1>
            <xm:f>附件文字!$G$1:$G$9</xm:f>
          </x14:formula1>
          <xm:sqref>I11:K11</xm:sqref>
        </x14:dataValidation>
        <x14:dataValidation type="list" allowBlank="1" showInputMessage="1" showErrorMessage="1" xr:uid="{00000000-0002-0000-0000-00000A000000}">
          <x14:formula1>
            <xm:f>附件文字!J1:J29</xm:f>
          </x14:formula1>
          <xm:sqref>I13:K13</xm:sqref>
        </x14:dataValidation>
        <x14:dataValidation type="list" allowBlank="1" showInputMessage="1" showErrorMessage="1" xr:uid="{00000000-0002-0000-0000-00000B000000}">
          <x14:formula1>
            <xm:f>附件文字!$F$1:$F$27</xm:f>
          </x14:formula1>
          <xm:sqref>I14:K14</xm:sqref>
        </x14:dataValidation>
        <x14:dataValidation type="list" allowBlank="1" showInputMessage="1" showErrorMessage="1" xr:uid="{00000000-0002-0000-0000-00000C000000}">
          <x14:formula1>
            <xm:f>附件文字!$K$1:$K$9</xm:f>
          </x14:formula1>
          <xm:sqref>I15:K15</xm:sqref>
        </x14:dataValidation>
        <x14:dataValidation type="list" allowBlank="1" showInputMessage="1" showErrorMessage="1" xr:uid="{00000000-0002-0000-0000-00000D000000}">
          <x14:formula1>
            <xm:f>附件文字!$M$1:$M$5</xm:f>
          </x14:formula1>
          <xm:sqref>I18</xm:sqref>
        </x14:dataValidation>
        <x14:dataValidation type="list" allowBlank="1" showInputMessage="1" showErrorMessage="1" xr:uid="{00000000-0002-0000-0000-00000E000000}">
          <x14:formula1>
            <xm:f>附件文字!$L$1:$L$4</xm:f>
          </x14:formula1>
          <xm:sqref>J18:K19</xm:sqref>
        </x14:dataValidation>
        <x14:dataValidation type="list" allowBlank="1" showInputMessage="1" showErrorMessage="1" xr:uid="{00000000-0002-0000-0000-000000000000}">
          <x14:formula1>
            <xm:f>附件文字!$E$1:$E$9</xm:f>
          </x14:formula1>
          <xm:sqref>I10:K10</xm:sqref>
        </x14:dataValidation>
        <x14:dataValidation type="list" allowBlank="1" showInputMessage="1" showErrorMessage="1" xr:uid="{00000000-0002-0000-0000-000001000000}">
          <x14:formula1>
            <xm:f>附件文字!$G$1:$G$7</xm:f>
          </x14:formula1>
          <xm:sqref>I11:K11</xm:sqref>
        </x14:dataValidation>
        <x14:dataValidation type="list" allowBlank="1" showInputMessage="1" showErrorMessage="1" xr:uid="{00000000-0002-0000-0000-000002000000}">
          <x14:formula1>
            <xm:f>附件文字!$D$1:$D$6</xm:f>
          </x14:formula1>
          <xm:sqref>B6:K6</xm:sqref>
        </x14:dataValidation>
        <x14:dataValidation type="list" allowBlank="1" showInputMessage="1" showErrorMessage="1" xr:uid="{00000000-0002-0000-0000-000003000000}">
          <x14:formula1>
            <xm:f>附件文字!$A$1:$A$4</xm:f>
          </x14:formula1>
          <xm:sqref>I8:K8</xm:sqref>
        </x14:dataValidation>
        <x14:dataValidation type="list" allowBlank="1" showInputMessage="1" showErrorMessage="1" xr:uid="{00000000-0002-0000-0000-000004000000}">
          <x14:formula1>
            <xm:f>附件文字!$B$1:$B$33</xm:f>
          </x14:formula1>
          <xm:sqref>I9:K9</xm:sqref>
        </x14:dataValidation>
        <x14:dataValidation type="list" allowBlank="1" showInputMessage="1" showErrorMessage="1" xr:uid="{00000000-0002-0000-0000-000005000000}">
          <x14:formula1>
            <xm:f>附件文字!$J$1:$J$13</xm:f>
          </x14:formula1>
          <xm:sqref>I13:K13</xm:sqref>
        </x14:dataValidation>
        <x14:dataValidation type="list" allowBlank="1" showInputMessage="1" showErrorMessage="1" xr:uid="{00000000-0002-0000-0000-000006000000}">
          <x14:formula1>
            <xm:f>附件文字!$F$1:$F$26</xm:f>
          </x14:formula1>
          <xm:sqref>I14:K14</xm:sqref>
        </x14:dataValidation>
        <x14:dataValidation type="list" allowBlank="1" showInputMessage="1" showErrorMessage="1" xr:uid="{00000000-0002-0000-0000-000007000000}">
          <x14:formula1>
            <xm:f>附件文字!$K$1:$K$8</xm:f>
          </x14:formula1>
          <xm:sqref>I15:K15</xm:sqref>
        </x14:dataValidation>
        <x14:dataValidation type="list" allowBlank="1" showInputMessage="1" showErrorMessage="1" xr:uid="{00000000-0002-0000-0000-00000B000000}">
          <x14:formula1>
            <xm:f>附件文字!$C$1:$C$8</xm:f>
          </x14:formula1>
          <xm:sqref>I7:K7</xm:sqref>
        </x14:dataValidation>
        <x14:dataValidation type="list" allowBlank="1" showInputMessage="1" xr:uid="{00000000-0002-0000-0000-00000C000000}">
          <x14:formula1>
            <xm:f>附件文字!$L$1:$L$4</xm:f>
          </x14:formula1>
          <xm:sqref>J18</xm:sqref>
        </x14:dataValidation>
        <x14:dataValidation type="list" allowBlank="1" showInputMessage="1" xr:uid="{810FF62B-F2C0-40C3-BD00-36532749CC04}">
          <x14:formula1>
            <xm:f>附件文字!$M$1:$M$4</xm:f>
          </x14:formula1>
          <xm:sqref>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zoomScale="85" zoomScaleNormal="85" workbookViewId="0">
      <selection activeCell="D11" sqref="D11"/>
    </sheetView>
  </sheetViews>
  <sheetFormatPr defaultColWidth="9" defaultRowHeight="13.5" x14ac:dyDescent="0.15"/>
  <cols>
    <col min="1" max="1" width="16.5" customWidth="1"/>
    <col min="2" max="2" width="34.5" customWidth="1"/>
    <col min="3" max="3" width="21.375" customWidth="1"/>
    <col min="4" max="4" width="30.625" customWidth="1"/>
    <col min="5" max="5" width="14.125" customWidth="1"/>
    <col min="6" max="6" width="23.875" customWidth="1"/>
    <col min="7" max="7" width="24.875" customWidth="1"/>
    <col min="8" max="8" width="11.875" customWidth="1"/>
    <col min="9" max="9" width="25.5" customWidth="1"/>
    <col min="10" max="10" width="18.125" customWidth="1"/>
    <col min="11" max="11" width="21.125" customWidth="1"/>
    <col min="12" max="12" width="17.5" customWidth="1"/>
    <col min="13" max="13" width="15.375" customWidth="1"/>
    <col min="14" max="14" width="15" customWidth="1"/>
  </cols>
  <sheetData>
    <row r="1" spans="1:14" ht="26.25" customHeight="1" x14ac:dyDescent="0.15">
      <c r="A1" t="s">
        <v>137</v>
      </c>
      <c r="B1" t="s">
        <v>137</v>
      </c>
      <c r="C1" t="s">
        <v>137</v>
      </c>
      <c r="D1" t="s">
        <v>10</v>
      </c>
      <c r="E1" t="s">
        <v>137</v>
      </c>
      <c r="F1" t="s">
        <v>159</v>
      </c>
      <c r="G1" t="s">
        <v>48</v>
      </c>
      <c r="H1" t="s">
        <v>49</v>
      </c>
      <c r="I1" t="s">
        <v>137</v>
      </c>
      <c r="J1" t="s">
        <v>137</v>
      </c>
      <c r="K1" t="s">
        <v>137</v>
      </c>
      <c r="L1" t="s">
        <v>137</v>
      </c>
      <c r="M1" s="16" t="s">
        <v>136</v>
      </c>
      <c r="N1" s="16" t="s">
        <v>136</v>
      </c>
    </row>
    <row r="2" spans="1:14" ht="26.25" customHeight="1" x14ac:dyDescent="0.15">
      <c r="A2" t="s">
        <v>13</v>
      </c>
      <c r="B2" t="s">
        <v>45</v>
      </c>
      <c r="C2" t="s">
        <v>46</v>
      </c>
      <c r="D2" s="17" t="s">
        <v>54</v>
      </c>
      <c r="E2" t="s">
        <v>17</v>
      </c>
      <c r="F2" t="s">
        <v>47</v>
      </c>
      <c r="G2" t="s">
        <v>57</v>
      </c>
      <c r="H2" t="s">
        <v>49</v>
      </c>
      <c r="I2" t="s">
        <v>50</v>
      </c>
      <c r="J2" t="s">
        <v>22</v>
      </c>
      <c r="K2" t="s">
        <v>51</v>
      </c>
      <c r="L2" t="s">
        <v>173</v>
      </c>
      <c r="M2" t="s">
        <v>128</v>
      </c>
      <c r="N2" s="16" t="s">
        <v>132</v>
      </c>
    </row>
    <row r="3" spans="1:14" ht="26.25" customHeight="1" x14ac:dyDescent="0.15">
      <c r="A3" t="s">
        <v>52</v>
      </c>
      <c r="B3" t="s">
        <v>15</v>
      </c>
      <c r="C3" s="17" t="s">
        <v>53</v>
      </c>
      <c r="D3" t="s">
        <v>70</v>
      </c>
      <c r="E3" t="s">
        <v>55</v>
      </c>
      <c r="F3" t="s">
        <v>56</v>
      </c>
      <c r="G3" t="s">
        <v>66</v>
      </c>
      <c r="H3" t="s">
        <v>67</v>
      </c>
      <c r="I3" t="s">
        <v>58</v>
      </c>
      <c r="J3" t="s">
        <v>68</v>
      </c>
      <c r="K3" t="s">
        <v>60</v>
      </c>
      <c r="L3" t="s">
        <v>174</v>
      </c>
      <c r="M3" t="s">
        <v>129</v>
      </c>
      <c r="N3" s="16" t="s">
        <v>133</v>
      </c>
    </row>
    <row r="4" spans="1:14" ht="26.25" customHeight="1" x14ac:dyDescent="0.15">
      <c r="A4" t="s">
        <v>61</v>
      </c>
      <c r="B4" t="s">
        <v>62</v>
      </c>
      <c r="C4" t="s">
        <v>63</v>
      </c>
      <c r="D4" t="s">
        <v>76</v>
      </c>
      <c r="E4" t="s">
        <v>64</v>
      </c>
      <c r="F4" t="s">
        <v>65</v>
      </c>
      <c r="G4" t="s">
        <v>19</v>
      </c>
      <c r="H4" t="s">
        <v>67</v>
      </c>
      <c r="J4" t="s">
        <v>73</v>
      </c>
      <c r="K4" t="s">
        <v>26</v>
      </c>
      <c r="L4" t="s">
        <v>175</v>
      </c>
      <c r="M4" s="16" t="s">
        <v>130</v>
      </c>
    </row>
    <row r="5" spans="1:14" ht="26.25" customHeight="1" x14ac:dyDescent="0.15">
      <c r="A5" t="s">
        <v>67</v>
      </c>
      <c r="B5" t="s">
        <v>69</v>
      </c>
      <c r="C5" t="s">
        <v>146</v>
      </c>
      <c r="D5" t="s">
        <v>151</v>
      </c>
      <c r="E5" t="s">
        <v>71</v>
      </c>
      <c r="F5" t="s">
        <v>72</v>
      </c>
      <c r="G5" t="s">
        <v>160</v>
      </c>
      <c r="H5" t="s">
        <v>67</v>
      </c>
      <c r="J5" t="s">
        <v>59</v>
      </c>
      <c r="K5" t="s">
        <v>74</v>
      </c>
      <c r="M5" s="16" t="s">
        <v>131</v>
      </c>
    </row>
    <row r="6" spans="1:14" ht="26.25" customHeight="1" x14ac:dyDescent="0.15">
      <c r="B6" t="s">
        <v>75</v>
      </c>
      <c r="C6" t="s">
        <v>147</v>
      </c>
      <c r="D6" t="s">
        <v>152</v>
      </c>
      <c r="E6" t="s">
        <v>77</v>
      </c>
      <c r="F6" t="s">
        <v>78</v>
      </c>
      <c r="G6" t="s">
        <v>161</v>
      </c>
      <c r="H6" t="s">
        <v>67</v>
      </c>
      <c r="J6" t="s">
        <v>80</v>
      </c>
      <c r="K6" t="s">
        <v>67</v>
      </c>
    </row>
    <row r="7" spans="1:14" ht="26.25" customHeight="1" x14ac:dyDescent="0.15">
      <c r="B7" t="s">
        <v>81</v>
      </c>
      <c r="C7" t="s">
        <v>148</v>
      </c>
      <c r="D7" s="17" t="s">
        <v>153</v>
      </c>
      <c r="E7" t="s">
        <v>82</v>
      </c>
      <c r="F7" t="s">
        <v>83</v>
      </c>
      <c r="G7" t="s">
        <v>137</v>
      </c>
      <c r="H7" t="s">
        <v>67</v>
      </c>
      <c r="J7" t="s">
        <v>89</v>
      </c>
      <c r="K7" t="s">
        <v>85</v>
      </c>
    </row>
    <row r="8" spans="1:14" ht="26.25" customHeight="1" x14ac:dyDescent="0.15">
      <c r="B8" t="s">
        <v>86</v>
      </c>
      <c r="C8" t="s">
        <v>149</v>
      </c>
      <c r="D8" s="17" t="s">
        <v>154</v>
      </c>
      <c r="E8" t="s">
        <v>87</v>
      </c>
      <c r="F8" t="s">
        <v>88</v>
      </c>
      <c r="G8" t="s">
        <v>79</v>
      </c>
      <c r="H8" t="s">
        <v>67</v>
      </c>
      <c r="J8" t="s">
        <v>162</v>
      </c>
      <c r="K8" t="s">
        <v>90</v>
      </c>
    </row>
    <row r="9" spans="1:14" ht="26.25" customHeight="1" x14ac:dyDescent="0.15">
      <c r="B9" t="s">
        <v>91</v>
      </c>
      <c r="C9" t="s">
        <v>150</v>
      </c>
      <c r="D9" t="s">
        <v>155</v>
      </c>
      <c r="E9" t="s">
        <v>158</v>
      </c>
      <c r="F9" t="s">
        <v>93</v>
      </c>
      <c r="G9" t="s">
        <v>67</v>
      </c>
      <c r="H9" t="s">
        <v>67</v>
      </c>
      <c r="J9" t="s">
        <v>102</v>
      </c>
      <c r="K9" t="s">
        <v>95</v>
      </c>
    </row>
    <row r="10" spans="1:14" ht="26.25" customHeight="1" x14ac:dyDescent="0.15">
      <c r="B10" t="s">
        <v>96</v>
      </c>
      <c r="D10" t="s">
        <v>156</v>
      </c>
      <c r="E10" t="s">
        <v>92</v>
      </c>
      <c r="F10" t="s">
        <v>97</v>
      </c>
      <c r="J10" t="s">
        <v>84</v>
      </c>
    </row>
    <row r="11" spans="1:14" ht="26.25" customHeight="1" x14ac:dyDescent="0.15">
      <c r="B11" t="s">
        <v>138</v>
      </c>
      <c r="D11" t="s">
        <v>157</v>
      </c>
      <c r="E11" t="s">
        <v>67</v>
      </c>
      <c r="F11" t="s">
        <v>99</v>
      </c>
      <c r="J11" t="s">
        <v>94</v>
      </c>
    </row>
    <row r="12" spans="1:14" ht="26.25" customHeight="1" x14ac:dyDescent="0.15">
      <c r="B12" t="s">
        <v>98</v>
      </c>
      <c r="F12" t="s">
        <v>101</v>
      </c>
      <c r="J12" t="s">
        <v>163</v>
      </c>
    </row>
    <row r="13" spans="1:14" ht="26.25" customHeight="1" x14ac:dyDescent="0.15">
      <c r="B13" t="s">
        <v>100</v>
      </c>
      <c r="F13" t="s">
        <v>104</v>
      </c>
      <c r="J13" t="s">
        <v>164</v>
      </c>
    </row>
    <row r="14" spans="1:14" ht="26.25" customHeight="1" x14ac:dyDescent="0.15">
      <c r="B14" t="s">
        <v>103</v>
      </c>
      <c r="F14" t="s">
        <v>106</v>
      </c>
      <c r="J14" t="s">
        <v>165</v>
      </c>
    </row>
    <row r="15" spans="1:14" ht="26.25" customHeight="1" x14ac:dyDescent="0.15">
      <c r="B15" t="s">
        <v>105</v>
      </c>
      <c r="F15" t="s">
        <v>108</v>
      </c>
      <c r="J15" t="s">
        <v>166</v>
      </c>
    </row>
    <row r="16" spans="1:14" ht="26.25" customHeight="1" x14ac:dyDescent="0.15">
      <c r="B16" t="s">
        <v>107</v>
      </c>
      <c r="F16" t="s">
        <v>110</v>
      </c>
      <c r="J16" t="s">
        <v>167</v>
      </c>
    </row>
    <row r="17" spans="2:10" ht="26.25" customHeight="1" x14ac:dyDescent="0.15">
      <c r="B17" t="s">
        <v>109</v>
      </c>
      <c r="F17" t="s">
        <v>111</v>
      </c>
      <c r="J17" t="s">
        <v>168</v>
      </c>
    </row>
    <row r="18" spans="2:10" ht="26.25" customHeight="1" x14ac:dyDescent="0.15">
      <c r="B18" t="s">
        <v>139</v>
      </c>
      <c r="F18" t="s">
        <v>112</v>
      </c>
      <c r="J18" t="s">
        <v>169</v>
      </c>
    </row>
    <row r="19" spans="2:10" ht="26.25" customHeight="1" x14ac:dyDescent="0.15">
      <c r="B19" t="s">
        <v>116</v>
      </c>
      <c r="F19" t="s">
        <v>113</v>
      </c>
      <c r="J19" t="s">
        <v>170</v>
      </c>
    </row>
    <row r="20" spans="2:10" ht="26.25" customHeight="1" x14ac:dyDescent="0.15">
      <c r="B20" t="s">
        <v>140</v>
      </c>
      <c r="F20" t="s">
        <v>114</v>
      </c>
      <c r="J20" t="s">
        <v>176</v>
      </c>
    </row>
    <row r="21" spans="2:10" ht="26.25" customHeight="1" x14ac:dyDescent="0.15">
      <c r="B21" t="s">
        <v>119</v>
      </c>
      <c r="F21" t="s">
        <v>115</v>
      </c>
      <c r="J21" t="s">
        <v>177</v>
      </c>
    </row>
    <row r="22" spans="2:10" ht="26.25" customHeight="1" x14ac:dyDescent="0.15">
      <c r="B22" t="s">
        <v>141</v>
      </c>
      <c r="F22" t="s">
        <v>117</v>
      </c>
      <c r="J22" t="s">
        <v>178</v>
      </c>
    </row>
    <row r="23" spans="2:10" ht="26.25" customHeight="1" x14ac:dyDescent="0.15">
      <c r="B23" t="s">
        <v>142</v>
      </c>
      <c r="F23" t="s">
        <v>118</v>
      </c>
      <c r="J23" t="s">
        <v>179</v>
      </c>
    </row>
    <row r="24" spans="2:10" ht="26.25" customHeight="1" x14ac:dyDescent="0.15">
      <c r="B24" t="s">
        <v>143</v>
      </c>
      <c r="F24" t="s">
        <v>120</v>
      </c>
      <c r="J24" t="s">
        <v>180</v>
      </c>
    </row>
    <row r="25" spans="2:10" ht="26.25" customHeight="1" x14ac:dyDescent="0.15">
      <c r="B25" t="s">
        <v>144</v>
      </c>
      <c r="F25" t="s">
        <v>121</v>
      </c>
      <c r="J25" t="s">
        <v>181</v>
      </c>
    </row>
    <row r="26" spans="2:10" ht="26.25" customHeight="1" x14ac:dyDescent="0.15">
      <c r="B26" t="s">
        <v>145</v>
      </c>
      <c r="F26" t="s">
        <v>24</v>
      </c>
      <c r="J26" t="s">
        <v>171</v>
      </c>
    </row>
    <row r="27" spans="2:10" ht="300" customHeight="1" x14ac:dyDescent="0.15">
      <c r="J27" t="s">
        <v>182</v>
      </c>
    </row>
    <row r="28" spans="2:10" ht="50.1" customHeight="1" x14ac:dyDescent="0.15">
      <c r="B28" t="s">
        <v>122</v>
      </c>
      <c r="F28" t="s">
        <v>67</v>
      </c>
      <c r="J28" t="s">
        <v>172</v>
      </c>
    </row>
    <row r="29" spans="2:10" ht="300" customHeight="1" x14ac:dyDescent="0.15">
      <c r="B29" t="s">
        <v>123</v>
      </c>
      <c r="J29" t="s">
        <v>67</v>
      </c>
    </row>
    <row r="30" spans="2:10" ht="50.1" customHeight="1" x14ac:dyDescent="0.15"/>
    <row r="31" spans="2:10" ht="50.1" customHeight="1" x14ac:dyDescent="0.15"/>
  </sheetData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topLeftCell="A11" workbookViewId="0">
      <selection activeCell="C1" sqref="C1"/>
    </sheetView>
  </sheetViews>
  <sheetFormatPr defaultColWidth="50.625" defaultRowHeight="408.95" customHeight="1" x14ac:dyDescent="0.15"/>
  <cols>
    <col min="1" max="1" width="13.125" style="1" customWidth="1"/>
    <col min="2" max="2" width="45.625" customWidth="1"/>
  </cols>
  <sheetData>
    <row r="1" spans="1:2" ht="408.95" customHeight="1" x14ac:dyDescent="0.15">
      <c r="A1" s="1" t="s">
        <v>183</v>
      </c>
    </row>
    <row r="2" spans="1:2" ht="409.5" customHeight="1" x14ac:dyDescent="0.15">
      <c r="A2" s="1" t="s">
        <v>184</v>
      </c>
    </row>
    <row r="3" spans="1:2" ht="408.75" customHeight="1" x14ac:dyDescent="0.15">
      <c r="A3" s="2" t="s">
        <v>185</v>
      </c>
    </row>
    <row r="4" spans="1:2" ht="408.75" customHeight="1" x14ac:dyDescent="0.15">
      <c r="A4" s="2" t="s">
        <v>76</v>
      </c>
    </row>
    <row r="5" spans="1:2" ht="408.95" customHeight="1" x14ac:dyDescent="0.15">
      <c r="A5" s="1" t="s">
        <v>186</v>
      </c>
      <c r="B5" s="3"/>
    </row>
    <row r="6" spans="1:2" ht="408.95" customHeight="1" x14ac:dyDescent="0.15">
      <c r="A6" s="1" t="s">
        <v>187</v>
      </c>
    </row>
    <row r="7" spans="1:2" ht="408.95" customHeight="1" x14ac:dyDescent="0.15">
      <c r="A7" s="1" t="s">
        <v>188</v>
      </c>
    </row>
    <row r="8" spans="1:2" ht="408.95" customHeight="1" x14ac:dyDescent="0.15">
      <c r="A8" s="1" t="s">
        <v>189</v>
      </c>
    </row>
    <row r="9" spans="1:2" ht="408.95" customHeight="1" x14ac:dyDescent="0.15">
      <c r="A9" s="1" t="s">
        <v>190</v>
      </c>
    </row>
    <row r="10" spans="1:2" ht="408.95" customHeight="1" x14ac:dyDescent="0.15">
      <c r="A10" s="1" t="s">
        <v>191</v>
      </c>
    </row>
    <row r="11" spans="1:2" ht="408.95" customHeight="1" x14ac:dyDescent="0.15">
      <c r="A11" s="1" t="s">
        <v>192</v>
      </c>
    </row>
  </sheetData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selection activeCell="E36" sqref="E36"/>
    </sheetView>
  </sheetViews>
  <sheetFormatPr defaultColWidth="9" defaultRowHeight="13.5" x14ac:dyDescent="0.15"/>
  <sheetData>
    <row r="1" spans="1:11" x14ac:dyDescent="0.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1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x14ac:dyDescent="0.1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1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x14ac:dyDescent="0.1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x14ac:dyDescent="0.1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1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1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1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1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1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1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1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1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1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1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1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x14ac:dyDescent="0.1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x14ac:dyDescent="0.1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x14ac:dyDescent="0.1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1" x14ac:dyDescent="0.1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x14ac:dyDescent="0.1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x14ac:dyDescent="0.1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1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1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1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1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1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1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1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</row>
  </sheetData>
  <sheetProtection password="C71F" sheet="1" objects="1" scenarios="1"/>
  <mergeCells count="2">
    <mergeCell ref="A1:F33"/>
    <mergeCell ref="G1:K33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电梯门参数</vt:lpstr>
      <vt:lpstr>附件文字</vt:lpstr>
      <vt:lpstr>附件图片</vt:lpstr>
      <vt:lpstr>免责协议</vt:lpstr>
      <vt:lpstr>电梯门参数!Print_Area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cp:lastPrinted>2023-08-25T06:37:18Z</cp:lastPrinted>
  <dcterms:created xsi:type="dcterms:W3CDTF">2018-06-03T11:36:00Z</dcterms:created>
  <dcterms:modified xsi:type="dcterms:W3CDTF">2024-12-09T07:06:54Z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7123659130F5418DB8077C2A0D012C9F</vt:lpwstr>
  </property>
</Properties>
</file>